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15600" windowHeight="1176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2" i="1" l="1"/>
  <c r="F12" i="1"/>
  <c r="F30" i="1"/>
  <c r="F4" i="1"/>
  <c r="D30" i="1"/>
  <c r="D4" i="1"/>
  <c r="D3" i="1" l="1"/>
  <c r="B4" i="1" l="1"/>
  <c r="B30" i="1"/>
  <c r="B12" i="1"/>
  <c r="B3" i="1" l="1"/>
  <c r="F3" i="1" l="1"/>
</calcChain>
</file>

<file path=xl/sharedStrings.xml><?xml version="1.0" encoding="utf-8"?>
<sst xmlns="http://schemas.openxmlformats.org/spreadsheetml/2006/main" count="83" uniqueCount="45">
  <si>
    <t>Nhiệt động kỹ thuật</t>
  </si>
  <si>
    <t>Truyền nhiệt</t>
  </si>
  <si>
    <t>Cơ sở kỹ thuật Điện - Điện tử</t>
  </si>
  <si>
    <t>Máy và thiết bị lạnh</t>
  </si>
  <si>
    <t>Trang bị điện hệ thống lạnh</t>
  </si>
  <si>
    <t>Cơ sở kỹ thuật lạnh</t>
  </si>
  <si>
    <t>Môn học chuyên môn</t>
  </si>
  <si>
    <t>Thiết kế kho lạnh</t>
  </si>
  <si>
    <t>Bơm-Quạt-Máy nén</t>
  </si>
  <si>
    <t>Thực hành Gò</t>
  </si>
  <si>
    <t>Thực hành Hàn</t>
  </si>
  <si>
    <t>Thực hành lạnh cơ bản</t>
  </si>
  <si>
    <t>Thực hành điện cơ bản</t>
  </si>
  <si>
    <t>Thực hành tủ lạnh dân dụng</t>
  </si>
  <si>
    <t>Thực hành tủ lạnh thương nghiệp</t>
  </si>
  <si>
    <t>Thực hành HT ĐHKK cục bộ</t>
  </si>
  <si>
    <t>Thực hành HT ĐHKK trung tâm</t>
  </si>
  <si>
    <t>Thực hành HT ML Công nghiệp</t>
  </si>
  <si>
    <t>ĐHKK ô tô</t>
  </si>
  <si>
    <t>Đồ án cơ sở ngành</t>
  </si>
  <si>
    <t>Đồ án chuyên ngành</t>
  </si>
  <si>
    <t>Thực tập tốt nghiệp</t>
  </si>
  <si>
    <t>Môn học tự chọn</t>
  </si>
  <si>
    <t>Chuyên đề máy lạnh</t>
  </si>
  <si>
    <t>Tiết kiệm năng lượng trong các HTL</t>
  </si>
  <si>
    <t>Công nghệ bơm nhiệt và ứng dụng</t>
  </si>
  <si>
    <t>Tính toán thiết bị trao đổi nhiệt</t>
  </si>
  <si>
    <t>Môn học sơ sở</t>
  </si>
  <si>
    <t>kĩ thuật ĐHKK</t>
  </si>
  <si>
    <t>Thực hành trang bị điện HT NL</t>
  </si>
  <si>
    <t>CAD trong Nhiệt lạnh</t>
  </si>
  <si>
    <t xml:space="preserve">Thiết kế sơ bộ HT ĐHKK </t>
  </si>
  <si>
    <t>Cao đẳng</t>
  </si>
  <si>
    <t>Trung cấp</t>
  </si>
  <si>
    <t>Thực hành trang bị điện HT Lạnh</t>
  </si>
  <si>
    <t>KỸ THUẬT MÁY LẠNH VÀ ĐHKK</t>
  </si>
  <si>
    <t>Kỹ thuật lạnh thực phẩm</t>
  </si>
  <si>
    <t>Thông gió và xử lý khí thải</t>
  </si>
  <si>
    <t>CAD trong Nhiệt Lạnh</t>
  </si>
  <si>
    <t>Tự động hóa hệ thống lạnh</t>
  </si>
  <si>
    <t>Kỹ thuật ĐHKK</t>
  </si>
  <si>
    <t>Liên thông-36</t>
  </si>
  <si>
    <t>Môn học sơ sở-9</t>
  </si>
  <si>
    <t>Môn học chuyên môn-23</t>
  </si>
  <si>
    <t>Môn học tự chọn-4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</si>
</sst>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3" borderId="0" xfId="0" applyFont="1" applyFill="1"/>
    <xf numFmtId="0" fontId="1" fillId="5" borderId="0" xfId="0" applyFont="1" applyFill="1"/>
    <xf numFmtId="0" fontId="3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6" borderId="0" xfId="0" applyFill="1"/>
    <xf numFmtId="0" fontId="1" fillId="6" borderId="0" xfId="0" applyFont="1" applyFill="1"/>
    <xf numFmtId="0" fontId="4" fillId="0" borderId="0" xfId="0" applyFont="1"/>
    <xf numFmtId="0" fontId="5" fillId="0" borderId="0" xfId="0" applyFont="1" applyAlignment="1">
      <alignment horizontal="left" wrapText="1"/>
    </xf>
    <xf numFmtId="0" fontId="4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abSelected="1" topLeftCell="A4" workbookViewId="0">
      <selection activeCell="E15" sqref="E15"/>
    </sheetView>
  </sheetViews>
  <sheetFormatPr defaultRowHeight="15" x14ac:dyDescent="0.25"/>
  <cols>
    <col min="1" max="1" width="28.42578125" customWidth="1"/>
    <col min="2" max="2" width="5.5703125" customWidth="1"/>
    <col min="3" max="3" width="31.140625" customWidth="1"/>
    <col min="4" max="4" width="5.85546875" customWidth="1"/>
    <col min="5" max="5" width="27.85546875" customWidth="1"/>
    <col min="6" max="6" width="6.28515625" customWidth="1"/>
  </cols>
  <sheetData>
    <row r="1" spans="1:14" ht="16.5" x14ac:dyDescent="0.25">
      <c r="A1" s="8" t="s">
        <v>35</v>
      </c>
      <c r="B1" s="8"/>
      <c r="C1" s="8"/>
      <c r="D1" s="8"/>
      <c r="E1" s="8"/>
      <c r="F1" s="8"/>
      <c r="G1" s="8"/>
      <c r="I1" s="9"/>
      <c r="J1" s="9"/>
      <c r="K1" s="9"/>
      <c r="L1" s="9"/>
      <c r="M1" s="9"/>
      <c r="N1" s="9"/>
    </row>
    <row r="2" spans="1:14" x14ac:dyDescent="0.25">
      <c r="I2" s="9"/>
      <c r="J2" s="9"/>
      <c r="K2" s="9"/>
      <c r="L2" s="9"/>
      <c r="M2" s="9"/>
      <c r="N2" s="9"/>
    </row>
    <row r="3" spans="1:14" x14ac:dyDescent="0.25">
      <c r="A3" s="3" t="s">
        <v>32</v>
      </c>
      <c r="B3" s="10">
        <f>B4+B12+B30</f>
        <v>62</v>
      </c>
      <c r="C3" s="3" t="s">
        <v>41</v>
      </c>
      <c r="D3" s="10">
        <f>SUM(D4+D12+D30)</f>
        <v>36</v>
      </c>
      <c r="E3" s="3" t="s">
        <v>33</v>
      </c>
      <c r="F3" s="10">
        <f>SUM(F4+F12+F30)</f>
        <v>46</v>
      </c>
    </row>
    <row r="4" spans="1:14" x14ac:dyDescent="0.25">
      <c r="A4" s="1" t="s">
        <v>27</v>
      </c>
      <c r="B4" s="11">
        <f>SUM(B5:B11)</f>
        <v>18</v>
      </c>
      <c r="C4" s="1" t="s">
        <v>42</v>
      </c>
      <c r="D4" s="11">
        <f>SUM(D5:D11)</f>
        <v>9</v>
      </c>
      <c r="E4" s="1" t="s">
        <v>27</v>
      </c>
      <c r="F4" s="11">
        <f>SUM(F5:F11)</f>
        <v>18</v>
      </c>
      <c r="G4" s="5"/>
      <c r="H4" s="6"/>
    </row>
    <row r="5" spans="1:14" x14ac:dyDescent="0.25">
      <c r="A5" t="s">
        <v>0</v>
      </c>
      <c r="B5" s="10">
        <v>3</v>
      </c>
      <c r="D5" s="10"/>
      <c r="E5" t="s">
        <v>0</v>
      </c>
      <c r="F5" s="10">
        <v>4</v>
      </c>
    </row>
    <row r="6" spans="1:14" x14ac:dyDescent="0.25">
      <c r="A6" t="s">
        <v>1</v>
      </c>
      <c r="B6" s="10">
        <v>2</v>
      </c>
      <c r="C6" t="s">
        <v>1</v>
      </c>
      <c r="D6" s="10">
        <v>3</v>
      </c>
      <c r="E6" s="2" t="s">
        <v>30</v>
      </c>
      <c r="F6" s="14">
        <v>3</v>
      </c>
    </row>
    <row r="7" spans="1:14" x14ac:dyDescent="0.25">
      <c r="A7" t="s">
        <v>2</v>
      </c>
      <c r="B7" s="10">
        <v>3</v>
      </c>
      <c r="C7" s="13" t="s">
        <v>2</v>
      </c>
      <c r="D7" s="10">
        <v>2</v>
      </c>
      <c r="E7" t="s">
        <v>2</v>
      </c>
      <c r="F7" s="10">
        <v>2</v>
      </c>
    </row>
    <row r="8" spans="1:14" x14ac:dyDescent="0.25">
      <c r="A8" t="s">
        <v>3</v>
      </c>
      <c r="B8" s="10">
        <v>2</v>
      </c>
      <c r="C8" s="7"/>
      <c r="D8" s="10"/>
      <c r="E8" t="s">
        <v>3</v>
      </c>
      <c r="F8" s="10">
        <v>3</v>
      </c>
    </row>
    <row r="9" spans="1:14" x14ac:dyDescent="0.25">
      <c r="A9" t="s">
        <v>4</v>
      </c>
      <c r="B9" s="10">
        <v>2</v>
      </c>
      <c r="C9" s="12"/>
      <c r="D9" s="10"/>
      <c r="E9" t="s">
        <v>4</v>
      </c>
      <c r="F9" s="10">
        <v>2</v>
      </c>
    </row>
    <row r="10" spans="1:14" x14ac:dyDescent="0.25">
      <c r="A10" t="s">
        <v>5</v>
      </c>
      <c r="B10" s="10">
        <v>3</v>
      </c>
      <c r="C10" s="12" t="s">
        <v>5</v>
      </c>
      <c r="D10" s="10">
        <v>2</v>
      </c>
      <c r="E10" t="s">
        <v>5</v>
      </c>
      <c r="F10" s="10">
        <v>2</v>
      </c>
    </row>
    <row r="11" spans="1:14" x14ac:dyDescent="0.25">
      <c r="A11" t="s">
        <v>40</v>
      </c>
      <c r="B11" s="10">
        <v>3</v>
      </c>
      <c r="C11" t="s">
        <v>28</v>
      </c>
      <c r="D11" s="10">
        <v>2</v>
      </c>
      <c r="E11" t="s">
        <v>28</v>
      </c>
      <c r="F11" s="10">
        <v>2</v>
      </c>
    </row>
    <row r="12" spans="1:14" x14ac:dyDescent="0.25">
      <c r="A12" s="1" t="s">
        <v>6</v>
      </c>
      <c r="B12" s="11">
        <f>SUM(B13:B29)</f>
        <v>36</v>
      </c>
      <c r="C12" s="1" t="s">
        <v>43</v>
      </c>
      <c r="D12" s="11">
        <f>SUM(D13:D29)</f>
        <v>23</v>
      </c>
      <c r="E12" s="1" t="s">
        <v>6</v>
      </c>
      <c r="F12" s="11">
        <f>SUM(F13:F29)</f>
        <v>24</v>
      </c>
    </row>
    <row r="13" spans="1:14" x14ac:dyDescent="0.25">
      <c r="A13" t="s">
        <v>36</v>
      </c>
      <c r="B13" s="10">
        <v>2</v>
      </c>
      <c r="C13" t="s">
        <v>36</v>
      </c>
      <c r="D13" s="10">
        <v>2</v>
      </c>
      <c r="F13" s="10"/>
    </row>
    <row r="14" spans="1:14" x14ac:dyDescent="0.25">
      <c r="A14" t="s">
        <v>31</v>
      </c>
      <c r="B14" s="10">
        <v>2</v>
      </c>
      <c r="C14" t="s">
        <v>31</v>
      </c>
      <c r="D14" s="10">
        <v>3</v>
      </c>
      <c r="F14" s="10"/>
    </row>
    <row r="15" spans="1:14" x14ac:dyDescent="0.25">
      <c r="A15" t="s">
        <v>37</v>
      </c>
      <c r="B15" s="10">
        <v>2</v>
      </c>
      <c r="C15" t="s">
        <v>37</v>
      </c>
      <c r="D15" s="10">
        <v>3</v>
      </c>
      <c r="F15" s="10"/>
    </row>
    <row r="16" spans="1:14" x14ac:dyDescent="0.25">
      <c r="A16" t="s">
        <v>9</v>
      </c>
      <c r="B16" s="10">
        <v>1</v>
      </c>
      <c r="D16" s="10"/>
      <c r="E16" t="s">
        <v>9</v>
      </c>
      <c r="F16" s="10">
        <v>1</v>
      </c>
    </row>
    <row r="17" spans="1:6" x14ac:dyDescent="0.25">
      <c r="A17" t="s">
        <v>10</v>
      </c>
      <c r="B17" s="10">
        <v>1</v>
      </c>
      <c r="C17" s="7" t="s">
        <v>25</v>
      </c>
      <c r="D17" s="10">
        <v>2</v>
      </c>
      <c r="E17" t="s">
        <v>10</v>
      </c>
      <c r="F17" s="10">
        <v>1</v>
      </c>
    </row>
    <row r="18" spans="1:6" x14ac:dyDescent="0.25">
      <c r="A18" t="s">
        <v>11</v>
      </c>
      <c r="B18" s="10">
        <v>2</v>
      </c>
      <c r="D18" s="10"/>
      <c r="E18" t="s">
        <v>11</v>
      </c>
      <c r="F18" s="10">
        <v>3</v>
      </c>
    </row>
    <row r="19" spans="1:6" x14ac:dyDescent="0.25">
      <c r="A19" t="s">
        <v>12</v>
      </c>
      <c r="B19" s="10">
        <v>2</v>
      </c>
      <c r="D19" s="10"/>
      <c r="E19" t="s">
        <v>12</v>
      </c>
      <c r="F19" s="10">
        <v>2</v>
      </c>
    </row>
    <row r="20" spans="1:6" x14ac:dyDescent="0.25">
      <c r="A20" t="s">
        <v>13</v>
      </c>
      <c r="B20" s="10">
        <v>2</v>
      </c>
      <c r="C20" t="s">
        <v>13</v>
      </c>
      <c r="D20" s="10">
        <v>3</v>
      </c>
      <c r="F20" s="10"/>
    </row>
    <row r="21" spans="1:6" x14ac:dyDescent="0.25">
      <c r="A21" t="s">
        <v>14</v>
      </c>
      <c r="B21" s="10">
        <v>2</v>
      </c>
      <c r="D21" s="10"/>
      <c r="E21" t="s">
        <v>14</v>
      </c>
      <c r="F21" s="10">
        <v>3</v>
      </c>
    </row>
    <row r="22" spans="1:6" x14ac:dyDescent="0.25">
      <c r="A22" t="s">
        <v>15</v>
      </c>
      <c r="B22" s="10">
        <v>3</v>
      </c>
      <c r="D22" s="10"/>
      <c r="E22" t="s">
        <v>15</v>
      </c>
      <c r="F22" s="10">
        <v>2</v>
      </c>
    </row>
    <row r="23" spans="1:6" x14ac:dyDescent="0.25">
      <c r="A23" t="s">
        <v>16</v>
      </c>
      <c r="B23" s="10">
        <v>2</v>
      </c>
      <c r="C23" t="s">
        <v>16</v>
      </c>
      <c r="D23" s="10">
        <v>3</v>
      </c>
      <c r="F23" s="10"/>
    </row>
    <row r="24" spans="1:6" x14ac:dyDescent="0.25">
      <c r="A24" t="s">
        <v>17</v>
      </c>
      <c r="B24" s="10">
        <v>3</v>
      </c>
      <c r="D24" s="10"/>
      <c r="E24" t="s">
        <v>17</v>
      </c>
      <c r="F24" s="10">
        <v>2</v>
      </c>
    </row>
    <row r="25" spans="1:6" x14ac:dyDescent="0.25">
      <c r="A25" t="s">
        <v>34</v>
      </c>
      <c r="B25" s="10">
        <v>2</v>
      </c>
      <c r="C25" s="2" t="s">
        <v>39</v>
      </c>
      <c r="D25" s="10">
        <v>3</v>
      </c>
      <c r="E25" t="s">
        <v>29</v>
      </c>
      <c r="F25" s="10">
        <v>3</v>
      </c>
    </row>
    <row r="26" spans="1:6" x14ac:dyDescent="0.25">
      <c r="A26" t="s">
        <v>18</v>
      </c>
      <c r="B26" s="10">
        <v>2</v>
      </c>
      <c r="C26" s="2" t="s">
        <v>23</v>
      </c>
      <c r="D26" s="10">
        <v>3</v>
      </c>
      <c r="F26" s="10"/>
    </row>
    <row r="27" spans="1:6" x14ac:dyDescent="0.25">
      <c r="A27" t="s">
        <v>19</v>
      </c>
      <c r="B27" s="10">
        <v>1</v>
      </c>
      <c r="D27" s="10"/>
      <c r="E27" t="s">
        <v>19</v>
      </c>
      <c r="F27" s="10">
        <v>1</v>
      </c>
    </row>
    <row r="28" spans="1:6" x14ac:dyDescent="0.25">
      <c r="A28" t="s">
        <v>20</v>
      </c>
      <c r="B28" s="10">
        <v>1</v>
      </c>
      <c r="C28" t="s">
        <v>20</v>
      </c>
      <c r="D28" s="10">
        <v>1</v>
      </c>
      <c r="F28" s="10"/>
    </row>
    <row r="29" spans="1:6" x14ac:dyDescent="0.25">
      <c r="A29" t="s">
        <v>21</v>
      </c>
      <c r="B29" s="10">
        <v>6</v>
      </c>
      <c r="D29" s="10"/>
      <c r="E29" t="s">
        <v>21</v>
      </c>
      <c r="F29" s="10">
        <v>6</v>
      </c>
    </row>
    <row r="30" spans="1:6" x14ac:dyDescent="0.25">
      <c r="A30" s="1" t="s">
        <v>22</v>
      </c>
      <c r="B30" s="11">
        <f>SUM(B31:B34)</f>
        <v>8</v>
      </c>
      <c r="C30" s="1" t="s">
        <v>44</v>
      </c>
      <c r="D30" s="11">
        <f>SUM(D31:D34)</f>
        <v>4</v>
      </c>
      <c r="E30" s="1" t="s">
        <v>22</v>
      </c>
      <c r="F30" s="11">
        <f>SUM(F31:F32)</f>
        <v>4</v>
      </c>
    </row>
    <row r="31" spans="1:6" x14ac:dyDescent="0.25">
      <c r="A31" s="2" t="s">
        <v>38</v>
      </c>
      <c r="B31" s="10">
        <v>2</v>
      </c>
      <c r="C31" s="4" t="s">
        <v>17</v>
      </c>
      <c r="D31" s="10">
        <v>2</v>
      </c>
      <c r="E31" t="s">
        <v>18</v>
      </c>
      <c r="F31" s="10">
        <v>2</v>
      </c>
    </row>
    <row r="32" spans="1:6" x14ac:dyDescent="0.25">
      <c r="A32" s="2" t="s">
        <v>8</v>
      </c>
      <c r="B32" s="10">
        <v>2</v>
      </c>
      <c r="C32" s="4" t="s">
        <v>15</v>
      </c>
      <c r="D32" s="10">
        <v>2</v>
      </c>
      <c r="E32" s="2" t="s">
        <v>8</v>
      </c>
      <c r="F32" s="10">
        <v>2</v>
      </c>
    </row>
    <row r="33" spans="1:6" x14ac:dyDescent="0.25">
      <c r="A33" s="2" t="s">
        <v>39</v>
      </c>
      <c r="B33" s="10">
        <v>2</v>
      </c>
      <c r="D33" s="10"/>
      <c r="F33" s="10"/>
    </row>
    <row r="34" spans="1:6" x14ac:dyDescent="0.25">
      <c r="A34" s="2" t="s">
        <v>23</v>
      </c>
      <c r="B34" s="10">
        <v>2</v>
      </c>
      <c r="D34" s="10"/>
      <c r="F34" s="10"/>
    </row>
    <row r="35" spans="1:6" x14ac:dyDescent="0.25">
      <c r="A35" t="s">
        <v>7</v>
      </c>
      <c r="B35">
        <v>2</v>
      </c>
      <c r="C35" t="s">
        <v>7</v>
      </c>
      <c r="D35">
        <v>2</v>
      </c>
      <c r="E35" t="s">
        <v>25</v>
      </c>
      <c r="F35">
        <v>2</v>
      </c>
    </row>
    <row r="36" spans="1:6" x14ac:dyDescent="0.25">
      <c r="A36" t="s">
        <v>24</v>
      </c>
      <c r="B36">
        <v>2</v>
      </c>
      <c r="C36" t="s">
        <v>26</v>
      </c>
      <c r="D36">
        <v>2</v>
      </c>
      <c r="E36" t="s">
        <v>31</v>
      </c>
      <c r="F36">
        <v>2</v>
      </c>
    </row>
    <row r="37" spans="1:6" x14ac:dyDescent="0.25">
      <c r="A37" t="s">
        <v>25</v>
      </c>
      <c r="B37">
        <v>2</v>
      </c>
    </row>
    <row r="38" spans="1:6" x14ac:dyDescent="0.25">
      <c r="A38" t="s">
        <v>26</v>
      </c>
      <c r="B38">
        <v>2</v>
      </c>
    </row>
  </sheetData>
  <mergeCells count="5">
    <mergeCell ref="I2:J2"/>
    <mergeCell ref="K2:L2"/>
    <mergeCell ref="M2:N2"/>
    <mergeCell ref="I1:N1"/>
    <mergeCell ref="A1:G1"/>
  </mergeCells>
  <pageMargins left="0.2" right="0.2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QUANGLIEM</cp:lastModifiedBy>
  <cp:lastPrinted>2019-09-23T03:47:27Z</cp:lastPrinted>
  <dcterms:created xsi:type="dcterms:W3CDTF">2019-09-21T11:48:39Z</dcterms:created>
  <dcterms:modified xsi:type="dcterms:W3CDTF">2019-09-25T09:40:06Z</dcterms:modified>
</cp:coreProperties>
</file>